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syoon/workspace/DeepStock/resources/"/>
    </mc:Choice>
  </mc:AlternateContent>
  <xr:revisionPtr revIDLastSave="0" documentId="13_ncr:1_{54986346-9E49-174D-BA2C-B465B46C0BA3}" xr6:coauthVersionLast="47" xr6:coauthVersionMax="47" xr10:uidLastSave="{00000000-0000-0000-0000-000000000000}"/>
  <bookViews>
    <workbookView xWindow="0" yWindow="500" windowWidth="19700" windowHeight="19540" xr2:uid="{0B673F19-8A0A-3E46-8398-71ABEAF39F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59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19" i="1"/>
  <c r="G18" i="1"/>
  <c r="G17" i="1"/>
  <c r="G16" i="1"/>
  <c r="G15" i="1"/>
  <c r="G14" i="1"/>
  <c r="G10" i="1"/>
  <c r="G25" i="1"/>
  <c r="G24" i="1"/>
  <c r="G23" i="1"/>
  <c r="G22" i="1"/>
  <c r="G21" i="1"/>
  <c r="G20" i="1"/>
  <c r="G13" i="1"/>
  <c r="G11" i="1"/>
  <c r="G12" i="1"/>
</calcChain>
</file>

<file path=xl/sharedStrings.xml><?xml version="1.0" encoding="utf-8"?>
<sst xmlns="http://schemas.openxmlformats.org/spreadsheetml/2006/main" count="15" uniqueCount="12">
  <si>
    <t>month</t>
    <phoneticPr fontId="3" type="noConversion"/>
  </si>
  <si>
    <t>week</t>
    <phoneticPr fontId="3" type="noConversion"/>
  </si>
  <si>
    <t>day</t>
    <phoneticPr fontId="3" type="noConversion"/>
  </si>
  <si>
    <t>valid_type</t>
    <phoneticPr fontId="3" type="noConversion"/>
  </si>
  <si>
    <t>price</t>
    <phoneticPr fontId="3" type="noConversion"/>
  </si>
  <si>
    <t>kospi</t>
    <phoneticPr fontId="3" type="noConversion"/>
  </si>
  <si>
    <t>stock</t>
    <phoneticPr fontId="3" type="noConversion"/>
  </si>
  <si>
    <t>max_price_1</t>
    <phoneticPr fontId="3" type="noConversion"/>
  </si>
  <si>
    <t>max_price_2</t>
    <phoneticPr fontId="3" type="noConversion"/>
  </si>
  <si>
    <t>max_price_3</t>
    <phoneticPr fontId="3" type="noConversion"/>
  </si>
  <si>
    <t>max_price_4</t>
    <phoneticPr fontId="3" type="noConversion"/>
  </si>
  <si>
    <t>max_price_5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</si>
</sst>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1" fontId="0" fillId="0" borderId="0" xfId="1" applyFont="1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1" fontId="2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C8B0-BA26-4C47-A2E2-F6A670B39E32}">
  <dimension ref="A1:CQ73"/>
  <sheetViews>
    <sheetView tabSelected="1" workbookViewId="0">
      <selection activeCell="H4" sqref="H4"/>
    </sheetView>
  </sheetViews>
  <sheetFormatPr baseColWidth="10" defaultRowHeight="18"/>
  <cols>
    <col min="1" max="1" width="10" bestFit="1" customWidth="1"/>
    <col min="2" max="2" width="10.7109375" bestFit="1" customWidth="1"/>
    <col min="3" max="3" width="7.140625" bestFit="1" customWidth="1"/>
    <col min="4" max="4" width="4.5703125" bestFit="1" customWidth="1"/>
    <col min="5" max="5" width="5.85546875" bestFit="1" customWidth="1"/>
    <col min="6" max="6" width="7.140625" bestFit="1" customWidth="1"/>
    <col min="7" max="8" width="11.7109375" bestFit="1" customWidth="1"/>
    <col min="9" max="10" width="11.7109375" customWidth="1"/>
    <col min="11" max="11" width="11.7109375" bestFit="1" customWidth="1"/>
    <col min="12" max="13" width="8" bestFit="1" customWidth="1"/>
    <col min="14" max="15" width="7.140625" bestFit="1" customWidth="1"/>
    <col min="16" max="17" width="8" bestFit="1" customWidth="1"/>
    <col min="18" max="19" width="7.140625" bestFit="1" customWidth="1"/>
    <col min="20" max="21" width="8" bestFit="1" customWidth="1"/>
    <col min="22" max="23" width="7.140625" bestFit="1" customWidth="1"/>
    <col min="24" max="25" width="8" bestFit="1" customWidth="1"/>
    <col min="26" max="27" width="7.140625" bestFit="1" customWidth="1"/>
    <col min="28" max="29" width="8" bestFit="1" customWidth="1"/>
    <col min="30" max="31" width="7.140625" bestFit="1" customWidth="1"/>
    <col min="32" max="33" width="8" bestFit="1" customWidth="1"/>
    <col min="34" max="35" width="7.140625" bestFit="1" customWidth="1"/>
    <col min="36" max="37" width="8" bestFit="1" customWidth="1"/>
    <col min="38" max="39" width="7.140625" bestFit="1" customWidth="1"/>
    <col min="40" max="41" width="8" bestFit="1" customWidth="1"/>
    <col min="42" max="43" width="7.140625" bestFit="1" customWidth="1"/>
    <col min="44" max="45" width="8" bestFit="1" customWidth="1"/>
    <col min="46" max="47" width="7.140625" bestFit="1" customWidth="1"/>
    <col min="48" max="49" width="8" bestFit="1" customWidth="1"/>
    <col min="50" max="51" width="7.140625" bestFit="1" customWidth="1"/>
    <col min="52" max="53" width="8" bestFit="1" customWidth="1"/>
    <col min="54" max="55" width="7.140625" bestFit="1" customWidth="1"/>
    <col min="56" max="57" width="8" bestFit="1" customWidth="1"/>
    <col min="58" max="59" width="7.140625" bestFit="1" customWidth="1"/>
    <col min="60" max="61" width="8" bestFit="1" customWidth="1"/>
    <col min="62" max="63" width="7.140625" bestFit="1" customWidth="1"/>
    <col min="64" max="65" width="8" bestFit="1" customWidth="1"/>
    <col min="66" max="67" width="7.140625" bestFit="1" customWidth="1"/>
    <col min="68" max="69" width="8" bestFit="1" customWidth="1"/>
    <col min="70" max="71" width="7.140625" bestFit="1" customWidth="1"/>
    <col min="72" max="73" width="8" bestFit="1" customWidth="1"/>
    <col min="74" max="75" width="7.140625" bestFit="1" customWidth="1"/>
    <col min="76" max="77" width="8" bestFit="1" customWidth="1"/>
    <col min="78" max="79" width="7.140625" bestFit="1" customWidth="1"/>
    <col min="80" max="81" width="8" bestFit="1" customWidth="1"/>
    <col min="82" max="83" width="7.140625" bestFit="1" customWidth="1"/>
    <col min="84" max="85" width="8" bestFit="1" customWidth="1"/>
    <col min="86" max="87" width="7.140625" bestFit="1" customWidth="1"/>
    <col min="88" max="89" width="8" bestFit="1" customWidth="1"/>
    <col min="90" max="91" width="7.140625" bestFit="1" customWidth="1"/>
    <col min="92" max="93" width="8" bestFit="1" customWidth="1"/>
    <col min="94" max="95" width="7.140625" bestFit="1" customWidth="1"/>
  </cols>
  <sheetData>
    <row r="1" spans="1:95">
      <c r="A1" s="1" t="s">
        <v>3</v>
      </c>
      <c r="B1" s="1" t="s">
        <v>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>
      <c r="A2" s="3">
        <v>1</v>
      </c>
      <c r="B2" s="3">
        <v>20000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>
      <c r="A3" s="3">
        <v>2</v>
      </c>
      <c r="B3" s="10">
        <v>10000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>
      <c r="A4" s="3">
        <v>3</v>
      </c>
      <c r="B4" s="3">
        <v>5000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>
      <c r="A5" s="3">
        <v>4</v>
      </c>
      <c r="B5" s="3">
        <v>2000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>
      <c r="A6" s="3">
        <v>5</v>
      </c>
      <c r="B6" s="3">
        <v>100000</v>
      </c>
    </row>
    <row r="8" spans="1:95">
      <c r="A8" s="9" t="s">
        <v>5</v>
      </c>
      <c r="B8" s="9"/>
      <c r="C8" s="9"/>
      <c r="D8" s="9" t="s">
        <v>6</v>
      </c>
      <c r="E8" s="9"/>
      <c r="F8" s="9"/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</row>
    <row r="9" spans="1:95">
      <c r="A9" s="5" t="s">
        <v>2</v>
      </c>
      <c r="B9" s="5" t="s">
        <v>1</v>
      </c>
      <c r="C9" s="5" t="s">
        <v>0</v>
      </c>
      <c r="D9" s="5" t="s">
        <v>2</v>
      </c>
      <c r="E9" s="5" t="s">
        <v>1</v>
      </c>
      <c r="F9" s="5" t="s">
        <v>0</v>
      </c>
      <c r="G9" s="7"/>
      <c r="H9" s="7"/>
      <c r="I9" s="7"/>
      <c r="J9" s="7"/>
      <c r="K9" s="7"/>
    </row>
    <row r="10" spans="1:95">
      <c r="A10" s="8">
        <v>4</v>
      </c>
      <c r="B10" s="8">
        <v>4</v>
      </c>
      <c r="C10" s="4">
        <v>4</v>
      </c>
      <c r="D10" s="8">
        <v>4</v>
      </c>
      <c r="E10" s="8">
        <v>4</v>
      </c>
      <c r="F10" s="4">
        <v>4</v>
      </c>
      <c r="G10" s="3">
        <f>LOG($A$10*$B$10*C10*$D$10*$E$10*F10, 1.3) * $B$2</f>
        <v>634062.43099467363</v>
      </c>
      <c r="H10" s="3">
        <f>LOG($A$10*$B$10*$C10*$D$10*$E$10*$F10, 1.3) * $B$3</f>
        <v>317031.21549733682</v>
      </c>
      <c r="I10" s="3">
        <f>LOG($A$10*$B$10*$C10*$D$10*$E$10*$F10, 1.3) * $B$4</f>
        <v>158515.60774866841</v>
      </c>
      <c r="J10" s="3">
        <f>LOG($A$10*$B$10*$C10*$D$10*$E$10*$F10, 1.3) * $B$5</f>
        <v>63406.24309946737</v>
      </c>
      <c r="K10" s="3">
        <f>LOG($A$10*$B$10*$C10*$D$10*$E$10*$F10, 1.3) * $B$6</f>
        <v>3170312.1549733682</v>
      </c>
    </row>
    <row r="11" spans="1:95">
      <c r="A11" s="8"/>
      <c r="B11" s="8"/>
      <c r="C11" s="4">
        <v>3</v>
      </c>
      <c r="D11" s="8"/>
      <c r="E11" s="8"/>
      <c r="F11" s="4">
        <v>3</v>
      </c>
      <c r="G11" s="3">
        <f t="shared" ref="G11:G13" si="0">LOG($A$10*$B$10*C11*$D$10*$E$10*F11, 1.3) * $B$2</f>
        <v>590202.48337022483</v>
      </c>
      <c r="H11" s="3">
        <f>LOG($A$10*$B$10*$C11*$D$10*$E$10*$F11, 1.3) * $B$3</f>
        <v>295101.24168511241</v>
      </c>
      <c r="I11" s="3">
        <f>LOG($A$10*$B$10*$C11*$D$10*$E$10*$F11, 1.3) * $B$4</f>
        <v>147550.62084255621</v>
      </c>
      <c r="J11" s="3">
        <f>LOG($A$10*$B$10*$C11*$D$10*$E$10*$F11, 1.3) * $B$5</f>
        <v>59020.24833702248</v>
      </c>
      <c r="K11" s="3">
        <f t="shared" ref="K11:K12" si="1">LOG($A$10*$B$10*$C11*$D$10*$E$10*$F11, 1.3) * $B$6</f>
        <v>2951012.4168511238</v>
      </c>
    </row>
    <row r="12" spans="1:95">
      <c r="A12" s="8"/>
      <c r="B12" s="8"/>
      <c r="C12" s="4">
        <v>2</v>
      </c>
      <c r="D12" s="8"/>
      <c r="E12" s="8"/>
      <c r="F12" s="4">
        <v>2</v>
      </c>
      <c r="G12" s="3">
        <f t="shared" si="0"/>
        <v>528385.35916222807</v>
      </c>
      <c r="H12" s="3">
        <f>LOG($A$10*$B$10*$C12*$D$10*$E$10*$F12, 1.3) * $B$3</f>
        <v>264192.67958111403</v>
      </c>
      <c r="I12" s="3">
        <f>LOG($A$10*$B$10*$C12*$D$10*$E$10*$F12, 1.3) * $B$4</f>
        <v>132096.33979055702</v>
      </c>
      <c r="J12" s="3">
        <f>LOG($A$10*$B$10*$C12*$D$10*$E$10*$F12, 1.3) * $B$5</f>
        <v>52838.535916222812</v>
      </c>
      <c r="K12" s="3">
        <f t="shared" si="1"/>
        <v>2641926.7958111404</v>
      </c>
    </row>
    <row r="13" spans="1:95">
      <c r="A13" s="8"/>
      <c r="B13" s="8"/>
      <c r="C13" s="4">
        <v>1</v>
      </c>
      <c r="D13" s="8"/>
      <c r="E13" s="8"/>
      <c r="F13" s="4">
        <v>1</v>
      </c>
      <c r="G13" s="3">
        <f t="shared" si="0"/>
        <v>422708.28732978244</v>
      </c>
      <c r="H13" s="3">
        <f>LOG($A$10*$B$10*$C13*$D$10*$E$10*$F13, 1.3) * $B$3</f>
        <v>211354.14366489122</v>
      </c>
      <c r="I13" s="3">
        <f>LOG($A$10*$B$10*$C13*$D$10*$E$10*$F13, 1.3) * $B$4</f>
        <v>105677.07183244561</v>
      </c>
      <c r="J13" s="3">
        <f>LOG($A$10*$B$10*$C13*$D$10*$E$10*$F13, 1.3) * $B$5</f>
        <v>42270.828732978247</v>
      </c>
      <c r="K13" s="3">
        <f>LOG($A$10*$B$10*$C13*$D$10*$E$10*$F13, 1.3) * $B$6</f>
        <v>2113541.4366489123</v>
      </c>
    </row>
    <row r="14" spans="1:95">
      <c r="A14" s="8"/>
      <c r="B14" s="8">
        <v>3</v>
      </c>
      <c r="C14" s="4">
        <v>4</v>
      </c>
      <c r="D14" s="8"/>
      <c r="E14" s="8">
        <v>3</v>
      </c>
      <c r="F14" s="4">
        <v>4</v>
      </c>
      <c r="G14" s="3">
        <f>LOG($A$10*$B$14*C14*$D$10*$E$14*F14, 1.3) * $B$2</f>
        <v>590202.48337022483</v>
      </c>
      <c r="H14" s="3">
        <f>LOG($A$10*$B$14*$C14*$D$10*$E$14*$F14, 1.3) * $B$3</f>
        <v>295101.24168511241</v>
      </c>
      <c r="I14" s="3">
        <f>LOG($A$10*$B$14*$C14*$D$10*$E$14*$F14, 1.3) * $B$4</f>
        <v>147550.62084255621</v>
      </c>
      <c r="J14" s="3">
        <f>LOG($A$10*$B$14*$C14*$D$10*$E$14*$F14, 1.3) * $B$5</f>
        <v>59020.24833702248</v>
      </c>
      <c r="K14" s="3">
        <f>LOG($A$10*$B$14*$C14*$D$10*$E$14*$F14, 1.3) * $B$6</f>
        <v>2951012.4168511238</v>
      </c>
    </row>
    <row r="15" spans="1:95">
      <c r="A15" s="8"/>
      <c r="B15" s="8"/>
      <c r="C15" s="4">
        <v>3</v>
      </c>
      <c r="D15" s="8"/>
      <c r="E15" s="8"/>
      <c r="F15" s="4">
        <v>3</v>
      </c>
      <c r="G15" s="3">
        <f>LOG($A$10*$B$14*C15*$D$10*$E$14*F15, 1.3) * $B$2</f>
        <v>546342.53574577579</v>
      </c>
      <c r="H15" s="3">
        <f>LOG($A$10*$B$14*$C15*$D$10*$E$14*$F15, 1.3) * $B$3</f>
        <v>273171.2678728879</v>
      </c>
      <c r="I15" s="3">
        <f>LOG($A$10*$B$14*$C15*$D$10*$E$14*$F15, 1.3) * $B$4</f>
        <v>136585.63393644395</v>
      </c>
      <c r="J15" s="3">
        <f>LOG($A$10*$B$14*$C15*$D$10*$E$14*$F15, 1.3) * $B$5</f>
        <v>54634.253574577575</v>
      </c>
      <c r="K15" s="3">
        <f t="shared" ref="K15:K17" si="2">LOG($A$10*$B$14*$C15*$D$10*$E$14*$F15, 1.3) * $B$6</f>
        <v>2731712.678728879</v>
      </c>
    </row>
    <row r="16" spans="1:95">
      <c r="A16" s="8"/>
      <c r="B16" s="8"/>
      <c r="C16" s="4">
        <v>2</v>
      </c>
      <c r="D16" s="8"/>
      <c r="E16" s="8"/>
      <c r="F16" s="4">
        <v>2</v>
      </c>
      <c r="G16" s="3">
        <f>LOG($A$10*$B$14*C16*$D$10*$E$14*F16, 1.3) * $B$2</f>
        <v>484525.41153777915</v>
      </c>
      <c r="H16" s="3">
        <f>LOG($A$10*$B$14*$C16*$D$10*$E$14*$F16, 1.3) * $B$3</f>
        <v>242262.70576888957</v>
      </c>
      <c r="I16" s="3">
        <f>LOG($A$10*$B$14*$C16*$D$10*$E$14*$F16, 1.3) * $B$4</f>
        <v>121131.35288444479</v>
      </c>
      <c r="J16" s="3">
        <f>LOG($A$10*$B$14*$C16*$D$10*$E$14*$F16, 1.3) * $B$5</f>
        <v>48452.541153777915</v>
      </c>
      <c r="K16" s="3">
        <f t="shared" si="2"/>
        <v>2422627.0576888956</v>
      </c>
    </row>
    <row r="17" spans="1:11">
      <c r="A17" s="8"/>
      <c r="B17" s="8"/>
      <c r="C17" s="4">
        <v>1</v>
      </c>
      <c r="D17" s="8"/>
      <c r="E17" s="8"/>
      <c r="F17" s="4">
        <v>1</v>
      </c>
      <c r="G17" s="3">
        <f>LOG($A$10*$B$14*C17*$D$10*$E$14*F17, 1.3) * $B$2</f>
        <v>378848.33970533352</v>
      </c>
      <c r="H17" s="3">
        <f>LOG($A$10*$B$14*$C17*$D$10*$E$14*$F17, 1.3) * $B$3</f>
        <v>189424.16985266676</v>
      </c>
      <c r="I17" s="3">
        <f>LOG($A$10*$B$14*$C17*$D$10*$E$14*$F17, 1.3) * $B$4</f>
        <v>94712.08492633338</v>
      </c>
      <c r="J17" s="3">
        <f>LOG($A$10*$B$14*$C17*$D$10*$E$14*$F17, 1.3) * $B$5</f>
        <v>37884.833970533349</v>
      </c>
      <c r="K17" s="3">
        <f t="shared" si="2"/>
        <v>1894241.6985266674</v>
      </c>
    </row>
    <row r="18" spans="1:11">
      <c r="A18" s="8"/>
      <c r="B18" s="8">
        <v>2</v>
      </c>
      <c r="C18" s="4">
        <v>4</v>
      </c>
      <c r="D18" s="8"/>
      <c r="E18" s="8">
        <v>2</v>
      </c>
      <c r="F18" s="4">
        <v>4</v>
      </c>
      <c r="G18" s="3">
        <f>LOG($A$10*$B$18*C18*$D$10*$E$18*F18, 1.3) * $B$2</f>
        <v>528385.35916222807</v>
      </c>
      <c r="H18" s="3">
        <f>LOG($A$10*$B$18*$C18*$D$10*$E$18*$F18, 1.3) * $B$3</f>
        <v>264192.67958111403</v>
      </c>
      <c r="I18" s="3">
        <f>LOG($A$10*$B$18*$C18*$D$10*$E$18*$F18, 1.3) * $B$4</f>
        <v>132096.33979055702</v>
      </c>
      <c r="J18" s="3">
        <f>LOG($A$10*$B$18*$C18*$D$10*$E$18*$F18, 1.3) * $B$5</f>
        <v>52838.535916222812</v>
      </c>
      <c r="K18" s="3">
        <f>LOG($A$10*$B$18*$C18*$D$10*$E$18*$F18, 1.3) * $B$6</f>
        <v>2641926.7958111404</v>
      </c>
    </row>
    <row r="19" spans="1:11">
      <c r="A19" s="8"/>
      <c r="B19" s="8"/>
      <c r="C19" s="4">
        <v>3</v>
      </c>
      <c r="D19" s="8"/>
      <c r="E19" s="8"/>
      <c r="F19" s="4">
        <v>3</v>
      </c>
      <c r="G19" s="3">
        <f>LOG($A$10*$B$18*C19*$D$10*$E$18*F19, 1.3) * $B$2</f>
        <v>484525.41153777915</v>
      </c>
      <c r="H19" s="3">
        <f>LOG($A$10*$B$18*$C19*$D$10*$E$18*$F19, 1.3) * $B$3</f>
        <v>242262.70576888957</v>
      </c>
      <c r="I19" s="3">
        <f>LOG($A$10*$B$18*$C19*$D$10*$E$18*$F19, 1.3) * $B$4</f>
        <v>121131.35288444479</v>
      </c>
      <c r="J19" s="3">
        <f>LOG($A$10*$B$18*$C19*$D$10*$E$18*$F19, 1.3) * $B$5</f>
        <v>48452.541153777915</v>
      </c>
      <c r="K19" s="3">
        <f t="shared" ref="K19:K21" si="3">LOG($A$10*$B$18*$C19*$D$10*$E$18*$F19, 1.3) * $B$6</f>
        <v>2422627.0576888956</v>
      </c>
    </row>
    <row r="20" spans="1:11">
      <c r="A20" s="8"/>
      <c r="B20" s="8"/>
      <c r="C20" s="4">
        <v>2</v>
      </c>
      <c r="D20" s="8"/>
      <c r="E20" s="8"/>
      <c r="F20" s="4">
        <v>2</v>
      </c>
      <c r="G20" s="3">
        <f t="shared" ref="G20:G21" si="4">LOG($A$10*$B$18*C20*$D$10*$E$18*F20, 1.3) * $B$2</f>
        <v>422708.28732978244</v>
      </c>
      <c r="H20" s="3">
        <f>LOG($A$10*$B$18*$C20*$D$10*$E$18*$F20, 1.3) * $B$3</f>
        <v>211354.14366489122</v>
      </c>
      <c r="I20" s="3">
        <f>LOG($A$10*$B$18*$C20*$D$10*$E$18*$F20, 1.3) * $B$4</f>
        <v>105677.07183244561</v>
      </c>
      <c r="J20" s="3">
        <f>LOG($A$10*$B$18*$C20*$D$10*$E$18*$F20, 1.3) * $B$5</f>
        <v>42270.828732978247</v>
      </c>
      <c r="K20" s="3">
        <f t="shared" si="3"/>
        <v>2113541.4366489123</v>
      </c>
    </row>
    <row r="21" spans="1:11">
      <c r="A21" s="8"/>
      <c r="B21" s="8"/>
      <c r="C21" s="4">
        <v>1</v>
      </c>
      <c r="D21" s="8"/>
      <c r="E21" s="8"/>
      <c r="F21" s="4">
        <v>1</v>
      </c>
      <c r="G21" s="3">
        <f t="shared" si="4"/>
        <v>317031.21549733682</v>
      </c>
      <c r="H21" s="3">
        <f>LOG($A$10*$B$18*$C21*$D$10*$E$18*$F21, 1.3) * $B$3</f>
        <v>158515.60774866841</v>
      </c>
      <c r="I21" s="3">
        <f>LOG($A$10*$B$18*$C21*$D$10*$E$18*$F21, 1.3) * $B$4</f>
        <v>79257.803874334204</v>
      </c>
      <c r="J21" s="3">
        <f>LOG($A$10*$B$18*$C21*$D$10*$E$18*$F21, 1.3) * $B$5</f>
        <v>31703.121549733685</v>
      </c>
      <c r="K21" s="3">
        <f t="shared" si="3"/>
        <v>1585156.0774866841</v>
      </c>
    </row>
    <row r="22" spans="1:11">
      <c r="A22" s="8"/>
      <c r="B22" s="8">
        <v>1</v>
      </c>
      <c r="C22" s="4">
        <v>4</v>
      </c>
      <c r="D22" s="8"/>
      <c r="E22" s="8">
        <v>1</v>
      </c>
      <c r="F22" s="4">
        <v>4</v>
      </c>
      <c r="G22" s="3">
        <f>LOG($A$10*$B$22*C22*$D$10*$E$22*F22, 1.3) * $B$2</f>
        <v>422708.28732978244</v>
      </c>
      <c r="H22" s="3">
        <f>LOG($A$10*$B$22*$C22*$D$10*$E$22*$F22, 1.3) * $B$3</f>
        <v>211354.14366489122</v>
      </c>
      <c r="I22" s="3">
        <f>LOG($A$10*$B$22*$C22*$D$10*$E$22*$F22, 1.3) * $B$4</f>
        <v>105677.07183244561</v>
      </c>
      <c r="J22" s="3">
        <f>LOG($A$10*$B$22*$C22*$D$10*$E$22*$F22, 1.3) * $B$5</f>
        <v>42270.828732978247</v>
      </c>
      <c r="K22" s="3">
        <f>LOG($A$10*$B$22*$C22*$D$10*$E$22*$F22, 1.3) * $B$6</f>
        <v>2113541.4366489123</v>
      </c>
    </row>
    <row r="23" spans="1:11">
      <c r="A23" s="8"/>
      <c r="B23" s="8"/>
      <c r="C23" s="4">
        <v>3</v>
      </c>
      <c r="D23" s="8"/>
      <c r="E23" s="8"/>
      <c r="F23" s="4">
        <v>3</v>
      </c>
      <c r="G23" s="3">
        <f t="shared" ref="G23:G24" si="5">LOG($A$10*$B$22*C23*$D$10*$E$22*F23, 1.3) * $B$2</f>
        <v>378848.33970533352</v>
      </c>
      <c r="H23" s="3">
        <f>LOG($A$10*$B$22*$C23*$D$10*$E$22*$F23, 1.3) * $B$3</f>
        <v>189424.16985266676</v>
      </c>
      <c r="I23" s="3">
        <f>LOG($A$10*$B$22*$C23*$D$10*$E$22*$F23, 1.3) * $B$4</f>
        <v>94712.08492633338</v>
      </c>
      <c r="J23" s="3">
        <f>LOG($A$10*$B$22*$C23*$D$10*$E$22*$F23, 1.3) * $B$5</f>
        <v>37884.833970533349</v>
      </c>
      <c r="K23" s="3">
        <f t="shared" ref="K23:K25" si="6">LOG($A$10*$B$22*$C23*$D$10*$E$22*$F23, 1.3) * $B$6</f>
        <v>1894241.6985266674</v>
      </c>
    </row>
    <row r="24" spans="1:11">
      <c r="A24" s="8"/>
      <c r="B24" s="8"/>
      <c r="C24" s="4">
        <v>2</v>
      </c>
      <c r="D24" s="8"/>
      <c r="E24" s="8"/>
      <c r="F24" s="4">
        <v>2</v>
      </c>
      <c r="G24" s="3">
        <f t="shared" si="5"/>
        <v>317031.21549733682</v>
      </c>
      <c r="H24" s="3">
        <f>LOG($A$10*$B$22*$C24*$D$10*$E$22*$F24, 1.3) * $B$3</f>
        <v>158515.60774866841</v>
      </c>
      <c r="I24" s="3">
        <f>LOG($A$10*$B$22*$C24*$D$10*$E$22*$F24, 1.3) * $B$4</f>
        <v>79257.803874334204</v>
      </c>
      <c r="J24" s="3">
        <f>LOG($A$10*$B$22*$C24*$D$10*$E$22*$F24, 1.3) * $B$5</f>
        <v>31703.121549733685</v>
      </c>
      <c r="K24" s="3">
        <f t="shared" si="6"/>
        <v>1585156.0774866841</v>
      </c>
    </row>
    <row r="25" spans="1:11">
      <c r="A25" s="8"/>
      <c r="B25" s="8"/>
      <c r="C25" s="4">
        <v>1</v>
      </c>
      <c r="D25" s="8"/>
      <c r="E25" s="8"/>
      <c r="F25" s="4">
        <v>1</v>
      </c>
      <c r="G25" s="3">
        <f>LOG($A$10*$B$22*C25*$D$10*$E$22*F25, 1.3) * $B$2</f>
        <v>211354.14366489122</v>
      </c>
      <c r="H25" s="3">
        <f>LOG($A$10*$B$22*$C25*$D$10*$E$22*$F25, 1.3) * $B$3</f>
        <v>105677.07183244561</v>
      </c>
      <c r="I25" s="3">
        <f>LOG($A$10*$B$22*$C25*$D$10*$E$22*$F25, 1.3) * $B$4</f>
        <v>52838.535916222805</v>
      </c>
      <c r="J25" s="3">
        <f>LOG($A$10*$B$22*$C25*$D$10*$E$22*$F25, 1.3) * $B$5</f>
        <v>21135.414366489123</v>
      </c>
      <c r="K25" s="3">
        <f t="shared" si="6"/>
        <v>1056770.7183244561</v>
      </c>
    </row>
    <row r="26" spans="1:11">
      <c r="A26" s="8">
        <v>3</v>
      </c>
      <c r="B26" s="8">
        <v>4</v>
      </c>
      <c r="C26" s="4">
        <v>4</v>
      </c>
      <c r="D26" s="8">
        <v>3</v>
      </c>
      <c r="E26" s="8">
        <v>4</v>
      </c>
      <c r="F26" s="4">
        <v>4</v>
      </c>
      <c r="G26" s="3">
        <f>LOG($A$26*$B$26*C26*$D$26*$E$26*F26, 1.3) * $B$2</f>
        <v>590202.48337022483</v>
      </c>
      <c r="H26" s="3">
        <f>LOG($A$26*$B$26*$C26*$D$26*$E$26*$F26, 1.3) * $B$3</f>
        <v>295101.24168511241</v>
      </c>
      <c r="I26" s="3">
        <f>LOG($A$26*$B$26*$C26*$D$26*$E$26*$F26, 1.3) * $B$4</f>
        <v>147550.62084255621</v>
      </c>
      <c r="J26" s="3">
        <f>LOG($A$26*$B$26*$C26*$D$26*$E$26*$F26, 1.3) * $B$5</f>
        <v>59020.24833702248</v>
      </c>
      <c r="K26" s="3">
        <f>LOG($A$26*$B$26*$C26*$D$26*$E$26*$F26, 1.3) * $B$6</f>
        <v>2951012.4168511238</v>
      </c>
    </row>
    <row r="27" spans="1:11">
      <c r="A27" s="8"/>
      <c r="B27" s="8"/>
      <c r="C27" s="4">
        <v>3</v>
      </c>
      <c r="D27" s="8"/>
      <c r="E27" s="8"/>
      <c r="F27" s="4">
        <v>3</v>
      </c>
      <c r="G27" s="3">
        <f>LOG($A$26*$B$26*C27*$D$26*$E$26*F27, 1.3) * $B$2</f>
        <v>546342.53574577579</v>
      </c>
      <c r="H27" s="3">
        <f>LOG($A$26*$B$26*$C27*$D$26*$E$26*$F27, 1.3) * $B$3</f>
        <v>273171.2678728879</v>
      </c>
      <c r="I27" s="3">
        <f>LOG($A$26*$B$26*$C27*$D$26*$E$26*$F27, 1.3) * $B$4</f>
        <v>136585.63393644395</v>
      </c>
      <c r="J27" s="3">
        <f>LOG($A$26*$B$26*$C27*$D$26*$E$26*$F27, 1.3) * $B$5</f>
        <v>54634.253574577575</v>
      </c>
      <c r="K27" s="3">
        <f t="shared" ref="K27:K29" si="7">LOG($A$26*$B$26*$C27*$D$26*$E$26*$F27, 1.3) * $B$6</f>
        <v>2731712.678728879</v>
      </c>
    </row>
    <row r="28" spans="1:11">
      <c r="A28" s="8"/>
      <c r="B28" s="8"/>
      <c r="C28" s="4">
        <v>2</v>
      </c>
      <c r="D28" s="8"/>
      <c r="E28" s="8"/>
      <c r="F28" s="4">
        <v>2</v>
      </c>
      <c r="G28" s="3">
        <f>LOG($A$26*$B$26*C28*$D$26*$E$26*F28, 1.3) * $B$2</f>
        <v>484525.41153777915</v>
      </c>
      <c r="H28" s="3">
        <f>LOG($A$26*$B$26*$C28*$D$26*$E$26*$F28, 1.3) * $B$3</f>
        <v>242262.70576888957</v>
      </c>
      <c r="I28" s="3">
        <f>LOG($A$26*$B$26*$C28*$D$26*$E$26*$F28, 1.3) * $B$4</f>
        <v>121131.35288444479</v>
      </c>
      <c r="J28" s="3">
        <f>LOG($A$26*$B$26*$C28*$D$26*$E$26*$F28, 1.3) * $B$5</f>
        <v>48452.541153777915</v>
      </c>
      <c r="K28" s="3">
        <f t="shared" si="7"/>
        <v>2422627.0576888956</v>
      </c>
    </row>
    <row r="29" spans="1:11">
      <c r="A29" s="8"/>
      <c r="B29" s="8"/>
      <c r="C29" s="4">
        <v>1</v>
      </c>
      <c r="D29" s="8"/>
      <c r="E29" s="8"/>
      <c r="F29" s="4">
        <v>1</v>
      </c>
      <c r="G29" s="3">
        <f>LOG($A$26*$B$26*C29*$D$26*$E$26*F29, 1.3) * $B$2</f>
        <v>378848.33970533352</v>
      </c>
      <c r="H29" s="3">
        <f>LOG($A$26*$B$26*$C29*$D$26*$E$26*$F29, 1.3) * $B$3</f>
        <v>189424.16985266676</v>
      </c>
      <c r="I29" s="3">
        <f>LOG($A$26*$B$26*$C29*$D$26*$E$26*$F29, 1.3) * $B$4</f>
        <v>94712.08492633338</v>
      </c>
      <c r="J29" s="3">
        <f>LOG($A$26*$B$26*$C29*$D$26*$E$26*$F29, 1.3) * $B$5</f>
        <v>37884.833970533349</v>
      </c>
      <c r="K29" s="3">
        <f t="shared" si="7"/>
        <v>1894241.6985266674</v>
      </c>
    </row>
    <row r="30" spans="1:11">
      <c r="A30" s="8"/>
      <c r="B30" s="8">
        <v>3</v>
      </c>
      <c r="C30" s="4">
        <v>4</v>
      </c>
      <c r="D30" s="8"/>
      <c r="E30" s="8">
        <v>3</v>
      </c>
      <c r="F30" s="4">
        <v>4</v>
      </c>
      <c r="G30" s="3">
        <f>LOG($A$26*$B$30*C30*$D$26*$E$30*F30, 1.3) * $B$2</f>
        <v>546342.53574577579</v>
      </c>
      <c r="H30" s="3">
        <f>LOG($A$26*$B$30*$C30*$D$26*$E$30*$F30, 1.3) * $B$3</f>
        <v>273171.2678728879</v>
      </c>
      <c r="I30" s="3">
        <f>LOG($A$26*$B$30*$C30*$D$26*$E$30*$F30, 1.3) * $B$4</f>
        <v>136585.63393644395</v>
      </c>
      <c r="J30" s="3">
        <f>LOG($A$26*$B$30*$C30*$D$26*$E$30*$F30, 1.3) * $B$5</f>
        <v>54634.253574577575</v>
      </c>
      <c r="K30" s="3">
        <f>LOG($A$26*$B$30*$C30*$D$26*$E$30*$F30, 1.3) * $B$6</f>
        <v>2731712.678728879</v>
      </c>
    </row>
    <row r="31" spans="1:11">
      <c r="A31" s="8"/>
      <c r="B31" s="8"/>
      <c r="C31" s="4">
        <v>3</v>
      </c>
      <c r="D31" s="8"/>
      <c r="E31" s="8"/>
      <c r="F31" s="4">
        <v>3</v>
      </c>
      <c r="G31" s="3">
        <f t="shared" ref="G31:G33" si="8">LOG($A$26*$B$30*C31*$D$26*$E$30*F31, 1.3) * $B$2</f>
        <v>502482.58812132681</v>
      </c>
      <c r="H31" s="3">
        <f>LOG($A$26*$B$30*$C31*$D$26*$E$30*$F31, 1.3) * $B$3</f>
        <v>251241.29406066341</v>
      </c>
      <c r="I31" s="3">
        <f>LOG($A$26*$B$30*$C31*$D$26*$E$30*$F31, 1.3) * $B$4</f>
        <v>125620.6470303317</v>
      </c>
      <c r="J31" s="3">
        <f>LOG($A$26*$B$30*$C31*$D$26*$E$30*$F31, 1.3) * $B$5</f>
        <v>50248.258812132684</v>
      </c>
      <c r="K31" s="3">
        <f t="shared" ref="K31:K33" si="9">LOG($A$26*$B$30*$C31*$D$26*$E$30*$F31, 1.3) * $B$6</f>
        <v>2512412.9406066341</v>
      </c>
    </row>
    <row r="32" spans="1:11">
      <c r="A32" s="8"/>
      <c r="B32" s="8"/>
      <c r="C32" s="4">
        <v>2</v>
      </c>
      <c r="D32" s="8"/>
      <c r="E32" s="8"/>
      <c r="F32" s="4">
        <v>2</v>
      </c>
      <c r="G32" s="3">
        <f t="shared" si="8"/>
        <v>440665.46391333011</v>
      </c>
      <c r="H32" s="3">
        <f>LOG($A$26*$B$30*$C32*$D$26*$E$30*$F32, 1.3) * $B$3</f>
        <v>220332.73195666505</v>
      </c>
      <c r="I32" s="3">
        <f>LOG($A$26*$B$30*$C32*$D$26*$E$30*$F32, 1.3) * $B$4</f>
        <v>110166.36597833253</v>
      </c>
      <c r="J32" s="3">
        <f>LOG($A$26*$B$30*$C32*$D$26*$E$30*$F32, 1.3) * $B$5</f>
        <v>44066.54639133301</v>
      </c>
      <c r="K32" s="3">
        <f t="shared" si="9"/>
        <v>2203327.3195666508</v>
      </c>
    </row>
    <row r="33" spans="1:11">
      <c r="A33" s="8"/>
      <c r="B33" s="8"/>
      <c r="C33" s="4">
        <v>1</v>
      </c>
      <c r="D33" s="8"/>
      <c r="E33" s="8"/>
      <c r="F33" s="4">
        <v>1</v>
      </c>
      <c r="G33" s="3">
        <f t="shared" si="8"/>
        <v>334988.39208088454</v>
      </c>
      <c r="H33" s="3">
        <f>LOG($A$26*$B$30*$C33*$D$26*$E$30*$F33, 1.3) * $B$3</f>
        <v>167494.19604044227</v>
      </c>
      <c r="I33" s="3">
        <f>LOG($A$26*$B$30*$C33*$D$26*$E$30*$F33, 1.3) * $B$4</f>
        <v>83747.098020221136</v>
      </c>
      <c r="J33" s="3">
        <f>LOG($A$26*$B$30*$C33*$D$26*$E$30*$F33, 1.3) * $B$5</f>
        <v>33498.839208088459</v>
      </c>
      <c r="K33" s="3">
        <f t="shared" si="9"/>
        <v>1674941.9604044228</v>
      </c>
    </row>
    <row r="34" spans="1:11">
      <c r="A34" s="8"/>
      <c r="B34" s="8">
        <v>2</v>
      </c>
      <c r="C34" s="4">
        <v>4</v>
      </c>
      <c r="D34" s="8"/>
      <c r="E34" s="8">
        <v>2</v>
      </c>
      <c r="F34" s="4">
        <v>4</v>
      </c>
      <c r="G34" s="3">
        <f>LOG($A$26*$B$34*C34*$D$26*$E$34*F34, 1.3) * $B$2</f>
        <v>484525.41153777915</v>
      </c>
      <c r="H34" s="3">
        <f>LOG($A$26*$B$34*$C34*$D$26*$E$34*$F34, 1.3) * $B$3</f>
        <v>242262.70576888957</v>
      </c>
      <c r="I34" s="3">
        <f>LOG($A$26*$B$34*$C34*$D$26*$E$34*$F34, 1.3) * $B$4</f>
        <v>121131.35288444479</v>
      </c>
      <c r="J34" s="3">
        <f>LOG($A$26*$B$34*$C34*$D$26*$E$34*$F34, 1.3) * $B$5</f>
        <v>48452.541153777915</v>
      </c>
      <c r="K34" s="3">
        <f>LOG($A$26*$B$34*$C34*$D$26*$E$34*$F34, 1.3) * $B$6</f>
        <v>2422627.0576888956</v>
      </c>
    </row>
    <row r="35" spans="1:11">
      <c r="A35" s="8"/>
      <c r="B35" s="8"/>
      <c r="C35" s="4">
        <v>3</v>
      </c>
      <c r="D35" s="8"/>
      <c r="E35" s="8"/>
      <c r="F35" s="4">
        <v>3</v>
      </c>
      <c r="G35" s="3">
        <f t="shared" ref="G35:G37" si="10">LOG($A$26*$B$34*C35*$D$26*$E$34*F35, 1.3) * $B$2</f>
        <v>440665.46391333011</v>
      </c>
      <c r="H35" s="3">
        <f>LOG($A$26*$B$34*$C35*$D$26*$E$34*$F35, 1.3) * $B$3</f>
        <v>220332.73195666505</v>
      </c>
      <c r="I35" s="3">
        <f>LOG($A$26*$B$34*$C35*$D$26*$E$34*$F35, 1.3) * $B$4</f>
        <v>110166.36597833253</v>
      </c>
      <c r="J35" s="3">
        <f>LOG($A$26*$B$34*$C35*$D$26*$E$34*$F35, 1.3) * $B$5</f>
        <v>44066.54639133301</v>
      </c>
      <c r="K35" s="3">
        <f t="shared" ref="K35:K37" si="11">LOG($A$26*$B$34*$C35*$D$26*$E$34*$F35, 1.3) * $B$6</f>
        <v>2203327.3195666508</v>
      </c>
    </row>
    <row r="36" spans="1:11">
      <c r="A36" s="8"/>
      <c r="B36" s="8"/>
      <c r="C36" s="4">
        <v>2</v>
      </c>
      <c r="D36" s="8"/>
      <c r="E36" s="8"/>
      <c r="F36" s="4">
        <v>2</v>
      </c>
      <c r="G36" s="3">
        <f t="shared" si="10"/>
        <v>378848.33970533352</v>
      </c>
      <c r="H36" s="3">
        <f>LOG($A$26*$B$34*$C36*$D$26*$E$34*$F36, 1.3) * $B$3</f>
        <v>189424.16985266676</v>
      </c>
      <c r="I36" s="3">
        <f>LOG($A$26*$B$34*$C36*$D$26*$E$34*$F36, 1.3) * $B$4</f>
        <v>94712.08492633338</v>
      </c>
      <c r="J36" s="3">
        <f>LOG($A$26*$B$34*$C36*$D$26*$E$34*$F36, 1.3) * $B$5</f>
        <v>37884.833970533349</v>
      </c>
      <c r="K36" s="3">
        <f t="shared" si="11"/>
        <v>1894241.6985266674</v>
      </c>
    </row>
    <row r="37" spans="1:11">
      <c r="A37" s="8"/>
      <c r="B37" s="8"/>
      <c r="C37" s="4">
        <v>1</v>
      </c>
      <c r="D37" s="8"/>
      <c r="E37" s="8"/>
      <c r="F37" s="4">
        <v>1</v>
      </c>
      <c r="G37" s="3">
        <f t="shared" si="10"/>
        <v>273171.2678728879</v>
      </c>
      <c r="H37" s="3">
        <f>LOG($A$26*$B$34*$C37*$D$26*$E$34*$F37, 1.3) * $B$3</f>
        <v>136585.63393644395</v>
      </c>
      <c r="I37" s="3">
        <f>LOG($A$26*$B$34*$C37*$D$26*$E$34*$F37, 1.3) * $B$4</f>
        <v>68292.816968221974</v>
      </c>
      <c r="J37" s="3">
        <f>LOG($A$26*$B$34*$C37*$D$26*$E$34*$F37, 1.3) * $B$5</f>
        <v>27317.126787288787</v>
      </c>
      <c r="K37" s="3">
        <f t="shared" si="11"/>
        <v>1365856.3393644395</v>
      </c>
    </row>
    <row r="38" spans="1:11">
      <c r="A38" s="8"/>
      <c r="B38" s="8">
        <v>1</v>
      </c>
      <c r="C38" s="4">
        <v>4</v>
      </c>
      <c r="D38" s="8"/>
      <c r="E38" s="8">
        <v>1</v>
      </c>
      <c r="F38" s="4">
        <v>4</v>
      </c>
      <c r="G38" s="3">
        <f>LOG($A$26*$B$38*C38*$D$26*$E$38*F38, 1.3) * $B$2</f>
        <v>378848.33970533352</v>
      </c>
      <c r="H38" s="3">
        <f>LOG($A$26*$B$38*$C38*$D$26*$E$38*$F38, 1.3) * $B$3</f>
        <v>189424.16985266676</v>
      </c>
      <c r="I38" s="3">
        <f>LOG($A$26*$B$38*$C38*$D$26*$E$38*$F38, 1.3) * $B$4</f>
        <v>94712.08492633338</v>
      </c>
      <c r="J38" s="3">
        <f>LOG($A$26*$B$38*$C38*$D$26*$E$38*$F38, 1.3) * $B$5</f>
        <v>37884.833970533349</v>
      </c>
      <c r="K38" s="3">
        <f>LOG($A$26*$B$38*$C38*$D$26*$E$38*$F38, 1.3) * $B$6</f>
        <v>1894241.6985266674</v>
      </c>
    </row>
    <row r="39" spans="1:11">
      <c r="A39" s="8"/>
      <c r="B39" s="8"/>
      <c r="C39" s="4">
        <v>3</v>
      </c>
      <c r="D39" s="8"/>
      <c r="E39" s="8"/>
      <c r="F39" s="4">
        <v>3</v>
      </c>
      <c r="G39" s="3">
        <f t="shared" ref="G39:G41" si="12">LOG($A$26*$B$38*C39*$D$26*$E$38*F39, 1.3) * $B$2</f>
        <v>334988.39208088454</v>
      </c>
      <c r="H39" s="3">
        <f>LOG($A$26*$B$38*$C39*$D$26*$E$38*$F39, 1.3) * $B$3</f>
        <v>167494.19604044227</v>
      </c>
      <c r="I39" s="3">
        <f>LOG($A$26*$B$38*$C39*$D$26*$E$38*$F39, 1.3) * $B$4</f>
        <v>83747.098020221136</v>
      </c>
      <c r="J39" s="3">
        <f>LOG($A$26*$B$38*$C39*$D$26*$E$38*$F39, 1.3) * $B$5</f>
        <v>33498.839208088459</v>
      </c>
      <c r="K39" s="3">
        <f t="shared" ref="K39:K41" si="13">LOG($A$26*$B$38*$C39*$D$26*$E$38*$F39, 1.3) * $B$6</f>
        <v>1674941.9604044228</v>
      </c>
    </row>
    <row r="40" spans="1:11">
      <c r="A40" s="8"/>
      <c r="B40" s="8"/>
      <c r="C40" s="4">
        <v>2</v>
      </c>
      <c r="D40" s="8"/>
      <c r="E40" s="8"/>
      <c r="F40" s="4">
        <v>2</v>
      </c>
      <c r="G40" s="3">
        <f t="shared" si="12"/>
        <v>273171.2678728879</v>
      </c>
      <c r="H40" s="3">
        <f>LOG($A$26*$B$38*$C40*$D$26*$E$38*$F40, 1.3) * $B$3</f>
        <v>136585.63393644395</v>
      </c>
      <c r="I40" s="3">
        <f>LOG($A$26*$B$38*$C40*$D$26*$E$38*$F40, 1.3) * $B$4</f>
        <v>68292.816968221974</v>
      </c>
      <c r="J40" s="3">
        <f>LOG($A$26*$B$38*$C40*$D$26*$E$38*$F40, 1.3) * $B$5</f>
        <v>27317.126787288787</v>
      </c>
      <c r="K40" s="3">
        <f t="shared" si="13"/>
        <v>1365856.3393644395</v>
      </c>
    </row>
    <row r="41" spans="1:11">
      <c r="A41" s="8"/>
      <c r="B41" s="8"/>
      <c r="C41" s="4">
        <v>1</v>
      </c>
      <c r="D41" s="8"/>
      <c r="E41" s="8"/>
      <c r="F41" s="4">
        <v>1</v>
      </c>
      <c r="G41" s="3">
        <f t="shared" si="12"/>
        <v>167494.19604044227</v>
      </c>
      <c r="H41" s="3">
        <f>LOG($A$26*$B$38*$C41*$D$26*$E$38*$F41, 1.3) * $B$3</f>
        <v>83747.098020221136</v>
      </c>
      <c r="I41" s="3">
        <f>LOG($A$26*$B$38*$C41*$D$26*$E$38*$F41, 1.3) * $B$4</f>
        <v>41873.549010110568</v>
      </c>
      <c r="J41" s="3">
        <f>LOG($A$26*$B$38*$C41*$D$26*$E$38*$F41, 1.3) * $B$5</f>
        <v>16749.419604044229</v>
      </c>
      <c r="K41" s="3">
        <f t="shared" si="13"/>
        <v>837470.98020221142</v>
      </c>
    </row>
    <row r="42" spans="1:11">
      <c r="A42" s="8">
        <v>2</v>
      </c>
      <c r="B42" s="8">
        <v>4</v>
      </c>
      <c r="C42" s="4">
        <v>4</v>
      </c>
      <c r="D42" s="8">
        <v>2</v>
      </c>
      <c r="E42" s="8">
        <v>4</v>
      </c>
      <c r="F42" s="4">
        <v>4</v>
      </c>
      <c r="G42" s="3">
        <f>LOG($A$42*$B$42*C42*$D$42*$E$42*F42, 1.3) * $B$2</f>
        <v>528385.35916222807</v>
      </c>
      <c r="H42" s="3">
        <f>LOG($A$42*$B$42*$C42*$D$42*$E$42*$F42, 1.3) * $B$3</f>
        <v>264192.67958111403</v>
      </c>
      <c r="I42" s="3">
        <f>LOG($A$42*$B$42*$C42*$D$42*$E$42*$F42, 1.3) * $B$4</f>
        <v>132096.33979055702</v>
      </c>
      <c r="J42" s="3">
        <f>LOG($A$42*$B$42*$C42*$D$42*$E$42*$F42, 1.3) * $B$5</f>
        <v>52838.535916222812</v>
      </c>
      <c r="K42" s="3">
        <f>LOG($A$42*$B$42*$C42*$D$42*$E$42*$F42, 1.3) * $B$6</f>
        <v>2641926.7958111404</v>
      </c>
    </row>
    <row r="43" spans="1:11">
      <c r="A43" s="8"/>
      <c r="B43" s="8"/>
      <c r="C43" s="4">
        <v>3</v>
      </c>
      <c r="D43" s="8"/>
      <c r="E43" s="8"/>
      <c r="F43" s="4">
        <v>3</v>
      </c>
      <c r="G43" s="3">
        <f t="shared" ref="G43:G45" si="14">LOG($A$42*$B$42*C43*$D$42*$E$42*F43, 1.3) * $B$2</f>
        <v>484525.41153777915</v>
      </c>
      <c r="H43" s="3">
        <f>LOG($A$42*$B$42*$C43*$D$42*$E$42*$F43, 1.3) * $B$3</f>
        <v>242262.70576888957</v>
      </c>
      <c r="I43" s="3">
        <f>LOG($A$42*$B$42*$C43*$D$42*$E$42*$F43, 1.3) * $B$4</f>
        <v>121131.35288444479</v>
      </c>
      <c r="J43" s="3">
        <f>LOG($A$42*$B$42*$C43*$D$42*$E$42*$F43, 1.3) * $B$5</f>
        <v>48452.541153777915</v>
      </c>
      <c r="K43" s="3">
        <f t="shared" ref="K43:K45" si="15">LOG($A$42*$B$42*$C43*$D$42*$E$42*$F43, 1.3) * $B$6</f>
        <v>2422627.0576888956</v>
      </c>
    </row>
    <row r="44" spans="1:11">
      <c r="A44" s="8"/>
      <c r="B44" s="8"/>
      <c r="C44" s="4">
        <v>2</v>
      </c>
      <c r="D44" s="8"/>
      <c r="E44" s="8"/>
      <c r="F44" s="4">
        <v>2</v>
      </c>
      <c r="G44" s="3">
        <f t="shared" si="14"/>
        <v>422708.28732978244</v>
      </c>
      <c r="H44" s="3">
        <f>LOG($A$42*$B$42*$C44*$D$42*$E$42*$F44, 1.3) * $B$3</f>
        <v>211354.14366489122</v>
      </c>
      <c r="I44" s="3">
        <f>LOG($A$42*$B$42*$C44*$D$42*$E$42*$F44, 1.3) * $B$4</f>
        <v>105677.07183244561</v>
      </c>
      <c r="J44" s="3">
        <f>LOG($A$42*$B$42*$C44*$D$42*$E$42*$F44, 1.3) * $B$5</f>
        <v>42270.828732978247</v>
      </c>
      <c r="K44" s="3">
        <f t="shared" si="15"/>
        <v>2113541.4366489123</v>
      </c>
    </row>
    <row r="45" spans="1:11">
      <c r="A45" s="8"/>
      <c r="B45" s="8"/>
      <c r="C45" s="4">
        <v>1</v>
      </c>
      <c r="D45" s="8"/>
      <c r="E45" s="8"/>
      <c r="F45" s="4">
        <v>1</v>
      </c>
      <c r="G45" s="3">
        <f t="shared" si="14"/>
        <v>317031.21549733682</v>
      </c>
      <c r="H45" s="3">
        <f>LOG($A$42*$B$42*$C45*$D$42*$E$42*$F45, 1.3) * $B$3</f>
        <v>158515.60774866841</v>
      </c>
      <c r="I45" s="3">
        <f>LOG($A$42*$B$42*$C45*$D$42*$E$42*$F45, 1.3) * $B$4</f>
        <v>79257.803874334204</v>
      </c>
      <c r="J45" s="3">
        <f>LOG($A$42*$B$42*$C45*$D$42*$E$42*$F45, 1.3) * $B$5</f>
        <v>31703.121549733685</v>
      </c>
      <c r="K45" s="3">
        <f t="shared" si="15"/>
        <v>1585156.0774866841</v>
      </c>
    </row>
    <row r="46" spans="1:11">
      <c r="A46" s="8"/>
      <c r="B46" s="8">
        <v>3</v>
      </c>
      <c r="C46" s="4">
        <v>4</v>
      </c>
      <c r="D46" s="8"/>
      <c r="E46" s="8">
        <v>3</v>
      </c>
      <c r="F46" s="4">
        <v>4</v>
      </c>
      <c r="G46" s="3">
        <f>LOG($A$42*$B$46*C46*$D$42*$E$46*F46, 1.3) * $B$2</f>
        <v>484525.41153777915</v>
      </c>
      <c r="H46" s="3">
        <f>LOG($A$42*$B$46*$C46*$D$42*$E$46*$F46, 1.3) * $B$3</f>
        <v>242262.70576888957</v>
      </c>
      <c r="I46" s="3">
        <f>LOG($A$42*$B$46*$C46*$D$42*$E$46*$F46, 1.3) * $B$4</f>
        <v>121131.35288444479</v>
      </c>
      <c r="J46" s="3">
        <f>LOG($A$42*$B$46*$C46*$D$42*$E$46*$F46, 1.3) * $B$5</f>
        <v>48452.541153777915</v>
      </c>
      <c r="K46" s="3">
        <f>LOG($A$42*$B$46*$C46*$D$42*$E$46*$F46, 1.3) * $B$6</f>
        <v>2422627.0576888956</v>
      </c>
    </row>
    <row r="47" spans="1:11">
      <c r="A47" s="8"/>
      <c r="B47" s="8"/>
      <c r="C47" s="4">
        <v>3</v>
      </c>
      <c r="D47" s="8"/>
      <c r="E47" s="8"/>
      <c r="F47" s="4">
        <v>3</v>
      </c>
      <c r="G47" s="3">
        <f t="shared" ref="G47:G49" si="16">LOG($A$42*$B$46*C47*$D$42*$E$46*F47, 1.3) * $B$2</f>
        <v>440665.46391333011</v>
      </c>
      <c r="H47" s="3">
        <f>LOG($A$42*$B$46*$C47*$D$42*$E$46*$F47, 1.3) * $B$3</f>
        <v>220332.73195666505</v>
      </c>
      <c r="I47" s="3">
        <f>LOG($A$42*$B$46*$C47*$D$42*$E$46*$F47, 1.3) * $B$4</f>
        <v>110166.36597833253</v>
      </c>
      <c r="J47" s="3">
        <f>LOG($A$42*$B$46*$C47*$D$42*$E$46*$F47, 1.3) * $B$5</f>
        <v>44066.54639133301</v>
      </c>
      <c r="K47" s="3">
        <f t="shared" ref="K47:K49" si="17">LOG($A$42*$B$46*$C47*$D$42*$E$46*$F47, 1.3) * $B$6</f>
        <v>2203327.3195666508</v>
      </c>
    </row>
    <row r="48" spans="1:11">
      <c r="A48" s="8"/>
      <c r="B48" s="8"/>
      <c r="C48" s="4">
        <v>2</v>
      </c>
      <c r="D48" s="8"/>
      <c r="E48" s="8"/>
      <c r="F48" s="4">
        <v>2</v>
      </c>
      <c r="G48" s="3">
        <f t="shared" si="16"/>
        <v>378848.33970533352</v>
      </c>
      <c r="H48" s="3">
        <f>LOG($A$42*$B$46*$C48*$D$42*$E$46*$F48, 1.3) * $B$3</f>
        <v>189424.16985266676</v>
      </c>
      <c r="I48" s="3">
        <f>LOG($A$42*$B$46*$C48*$D$42*$E$46*$F48, 1.3) * $B$4</f>
        <v>94712.08492633338</v>
      </c>
      <c r="J48" s="3">
        <f>LOG($A$42*$B$46*$C48*$D$42*$E$46*$F48, 1.3) * $B$5</f>
        <v>37884.833970533349</v>
      </c>
      <c r="K48" s="3">
        <f t="shared" si="17"/>
        <v>1894241.6985266674</v>
      </c>
    </row>
    <row r="49" spans="1:11">
      <c r="A49" s="8"/>
      <c r="B49" s="8"/>
      <c r="C49" s="4">
        <v>1</v>
      </c>
      <c r="D49" s="8"/>
      <c r="E49" s="8"/>
      <c r="F49" s="4">
        <v>1</v>
      </c>
      <c r="G49" s="3">
        <f t="shared" si="16"/>
        <v>273171.2678728879</v>
      </c>
      <c r="H49" s="3">
        <f>LOG($A$42*$B$46*$C49*$D$42*$E$46*$F49, 1.3) * $B$3</f>
        <v>136585.63393644395</v>
      </c>
      <c r="I49" s="3">
        <f>LOG($A$42*$B$46*$C49*$D$42*$E$46*$F49, 1.3) * $B$4</f>
        <v>68292.816968221974</v>
      </c>
      <c r="J49" s="3">
        <f>LOG($A$42*$B$46*$C49*$D$42*$E$46*$F49, 1.3) * $B$3</f>
        <v>136585.63393644395</v>
      </c>
      <c r="K49" s="3">
        <f t="shared" si="17"/>
        <v>1365856.3393644395</v>
      </c>
    </row>
    <row r="50" spans="1:11">
      <c r="A50" s="8"/>
      <c r="B50" s="8">
        <v>2</v>
      </c>
      <c r="C50" s="4">
        <v>4</v>
      </c>
      <c r="D50" s="8"/>
      <c r="E50" s="8">
        <v>2</v>
      </c>
      <c r="F50" s="4">
        <v>4</v>
      </c>
      <c r="G50" s="3">
        <f>LOG($A$42*$B$50*C50*$D$42*$E$50*F50, 1.3) * $B$2</f>
        <v>422708.28732978244</v>
      </c>
      <c r="H50" s="3">
        <f>LOG($A$42*$B$50*$C50*$D$42*$E$50*$F50, 1.3) * $B$3</f>
        <v>211354.14366489122</v>
      </c>
      <c r="I50" s="3">
        <f>LOG($A$42*$B$50*$C50*$D$42*$E$50*$F50, 1.3) * $B$4</f>
        <v>105677.07183244561</v>
      </c>
      <c r="J50" s="3">
        <f>LOG($A$42*$B$50*$C50*$D$42*$E$50*$F50, 1.3) * $B$5</f>
        <v>42270.828732978247</v>
      </c>
      <c r="K50" s="3">
        <f>LOG($A$42*$B$50*$C50*$D$42*$E$50*$F50, 1.3) * $B$6</f>
        <v>2113541.4366489123</v>
      </c>
    </row>
    <row r="51" spans="1:11">
      <c r="A51" s="8"/>
      <c r="B51" s="8"/>
      <c r="C51" s="4">
        <v>3</v>
      </c>
      <c r="D51" s="8"/>
      <c r="E51" s="8"/>
      <c r="F51" s="4">
        <v>3</v>
      </c>
      <c r="G51" s="3">
        <f t="shared" ref="G51:G53" si="18">LOG($A$42*$B$50*C51*$D$42*$E$50*F51, 1.3) * $B$2</f>
        <v>378848.33970533352</v>
      </c>
      <c r="H51" s="3">
        <f>LOG($A$42*$B$50*$C51*$D$42*$E$50*$F51, 1.3) * $B$3</f>
        <v>189424.16985266676</v>
      </c>
      <c r="I51" s="3">
        <f>LOG($A$42*$B$50*$C51*$D$42*$E$50*$F51, 1.3) * $B$4</f>
        <v>94712.08492633338</v>
      </c>
      <c r="J51" s="3">
        <f>LOG($A$42*$B$50*$C51*$D$42*$E$50*$F51, 1.3) * $B$5</f>
        <v>37884.833970533349</v>
      </c>
      <c r="K51" s="3">
        <f t="shared" ref="K51:K53" si="19">LOG($A$42*$B$50*$C51*$D$42*$E$50*$F51, 1.3) * $B$6</f>
        <v>1894241.6985266674</v>
      </c>
    </row>
    <row r="52" spans="1:11">
      <c r="A52" s="8"/>
      <c r="B52" s="8"/>
      <c r="C52" s="4">
        <v>2</v>
      </c>
      <c r="D52" s="8"/>
      <c r="E52" s="8"/>
      <c r="F52" s="4">
        <v>2</v>
      </c>
      <c r="G52" s="3">
        <f t="shared" si="18"/>
        <v>317031.21549733682</v>
      </c>
      <c r="H52" s="3">
        <f>LOG($A$42*$B$50*$C52*$D$42*$E$50*$F52, 1.3) * $B$3</f>
        <v>158515.60774866841</v>
      </c>
      <c r="I52" s="3">
        <f>LOG($A$42*$B$50*$C52*$D$42*$E$50*$F52, 1.3) * $B$4</f>
        <v>79257.803874334204</v>
      </c>
      <c r="J52" s="3">
        <f>LOG($A$42*$B$50*$C52*$D$42*$E$50*$F52, 1.3) * $B$5</f>
        <v>31703.121549733685</v>
      </c>
      <c r="K52" s="3">
        <f t="shared" si="19"/>
        <v>1585156.0774866841</v>
      </c>
    </row>
    <row r="53" spans="1:11">
      <c r="A53" s="8"/>
      <c r="B53" s="8"/>
      <c r="C53" s="4">
        <v>1</v>
      </c>
      <c r="D53" s="8"/>
      <c r="E53" s="8"/>
      <c r="F53" s="4">
        <v>1</v>
      </c>
      <c r="G53" s="3">
        <f t="shared" si="18"/>
        <v>211354.14366489122</v>
      </c>
      <c r="H53" s="3">
        <f>LOG($A$42*$B$50*$C53*$D$42*$E$50*$F53, 1.3) * $B$3</f>
        <v>105677.07183244561</v>
      </c>
      <c r="I53" s="3">
        <f>LOG($A$42*$B$50*$C53*$D$42*$E$50*$F53, 1.3) * $B$4</f>
        <v>52838.535916222805</v>
      </c>
      <c r="J53" s="3">
        <f>LOG($A$42*$B$50*$C53*$D$42*$E$50*$F53, 1.3) * $B$5</f>
        <v>21135.414366489123</v>
      </c>
      <c r="K53" s="3">
        <f t="shared" si="19"/>
        <v>1056770.7183244561</v>
      </c>
    </row>
    <row r="54" spans="1:11">
      <c r="A54" s="8"/>
      <c r="B54" s="8">
        <v>1</v>
      </c>
      <c r="C54" s="4">
        <v>4</v>
      </c>
      <c r="D54" s="8"/>
      <c r="E54" s="8">
        <v>1</v>
      </c>
      <c r="F54" s="4">
        <v>4</v>
      </c>
      <c r="G54" s="3">
        <f>LOG($A$42*$B$54*C54*$D$42*$E$54*F54, 1.3) * $B$2</f>
        <v>317031.21549733682</v>
      </c>
      <c r="H54" s="3">
        <f>LOG($A$42*$B$54*$C54*$D$42*$E$54*$F54, 1.3) * $B$3</f>
        <v>158515.60774866841</v>
      </c>
      <c r="I54" s="3">
        <f>LOG($A$42*$B$54*$C54*$D$42*$E$54*$F54, 1.3) * $B$4</f>
        <v>79257.803874334204</v>
      </c>
      <c r="J54" s="3">
        <f>LOG($A$42*$B$54*$C54*$D$42*$E$54*$F54, 1.3) * $B$5</f>
        <v>31703.121549733685</v>
      </c>
      <c r="K54" s="3">
        <f>LOG($A$42*$B$54*$C54*$D$42*$E$54*$F54, 1.3) * $B$6</f>
        <v>1585156.0774866841</v>
      </c>
    </row>
    <row r="55" spans="1:11">
      <c r="A55" s="8"/>
      <c r="B55" s="8"/>
      <c r="C55" s="4">
        <v>3</v>
      </c>
      <c r="D55" s="8"/>
      <c r="E55" s="8"/>
      <c r="F55" s="4">
        <v>3</v>
      </c>
      <c r="G55" s="3">
        <f t="shared" ref="G55:G57" si="20">LOG($A$42*$B$54*C55*$D$42*$E$54*F55, 1.3) * $B$2</f>
        <v>273171.2678728879</v>
      </c>
      <c r="H55" s="3">
        <f>LOG($A$42*$B$54*$C55*$D$42*$E$54*$F55, 1.3) * $B$3</f>
        <v>136585.63393644395</v>
      </c>
      <c r="I55" s="3">
        <f>LOG($A$42*$B$54*$C55*$D$42*$E$54*$F55, 1.3) * $B$4</f>
        <v>68292.816968221974</v>
      </c>
      <c r="J55" s="3">
        <f>LOG($A$42*$B$54*$C55*$D$42*$E$54*$F55, 1.3) * $B$5</f>
        <v>27317.126787288787</v>
      </c>
      <c r="K55" s="3">
        <f>LOG($A$42*$B$54*$C55*$D$42*$E$54*$F55, 1.3) * $B$6</f>
        <v>1365856.3393644395</v>
      </c>
    </row>
    <row r="56" spans="1:11">
      <c r="A56" s="8"/>
      <c r="B56" s="8"/>
      <c r="C56" s="4">
        <v>2</v>
      </c>
      <c r="D56" s="8"/>
      <c r="E56" s="8"/>
      <c r="F56" s="4">
        <v>2</v>
      </c>
      <c r="G56" s="3">
        <f t="shared" si="20"/>
        <v>211354.14366489122</v>
      </c>
      <c r="H56" s="3">
        <f>LOG($A$42*$B$54*$C56*$D$42*$E$54*$F56, 1.3) * $B$3</f>
        <v>105677.07183244561</v>
      </c>
      <c r="I56" s="3">
        <f>LOG($A$42*$B$54*$C56*$D$42*$E$54*$F56, 1.3) * $B$4</f>
        <v>52838.535916222805</v>
      </c>
      <c r="J56" s="3">
        <f>LOG($A$42*$B$54*$C56*$D$42*$E$54*$F56, 1.3) * $B$5</f>
        <v>21135.414366489123</v>
      </c>
      <c r="K56" s="3">
        <f t="shared" ref="K56:K57" si="21">LOG($A$42*$B$54*$C56*$D$42*$E$54*$F56, 1.3) * $B$6</f>
        <v>1056770.7183244561</v>
      </c>
    </row>
    <row r="57" spans="1:11">
      <c r="A57" s="8"/>
      <c r="B57" s="8"/>
      <c r="C57" s="4">
        <v>1</v>
      </c>
      <c r="D57" s="8"/>
      <c r="E57" s="8"/>
      <c r="F57" s="4">
        <v>1</v>
      </c>
      <c r="G57" s="3">
        <f t="shared" si="20"/>
        <v>105677.07183244561</v>
      </c>
      <c r="H57" s="3">
        <f>LOG($A$42*$B$54*$C57*$D$42*$E$54*$F57, 1.3) * $B$3</f>
        <v>52838.535916222805</v>
      </c>
      <c r="I57" s="3">
        <f>LOG($A$42*$B$54*$C57*$D$42*$E$54*$F57, 1.3) * $B$4</f>
        <v>26419.267958111403</v>
      </c>
      <c r="J57" s="3">
        <f>LOG($A$42*$B$54*$C57*$D$42*$E$54*$F57, 1.3) * $B$5</f>
        <v>10567.707183244562</v>
      </c>
      <c r="K57" s="3">
        <f t="shared" si="21"/>
        <v>528385.35916222807</v>
      </c>
    </row>
    <row r="58" spans="1:11">
      <c r="A58" s="8">
        <v>1</v>
      </c>
      <c r="B58" s="8">
        <v>4</v>
      </c>
      <c r="C58" s="4">
        <v>4</v>
      </c>
      <c r="D58" s="8">
        <v>1</v>
      </c>
      <c r="E58" s="8">
        <v>4</v>
      </c>
      <c r="F58" s="4">
        <v>4</v>
      </c>
      <c r="G58" s="3">
        <f>LOG($A$58*$B$58*C58*$D$58*$E$58*F58, 1.3) * $B$2</f>
        <v>422708.28732978244</v>
      </c>
      <c r="H58" s="3">
        <f>LOG($A$58*$B$58*$C58*$D$58*$E$58*$F58, 1.3) * $B$3</f>
        <v>211354.14366489122</v>
      </c>
      <c r="I58" s="3">
        <f>LOG($A$58*$B$58*$C58*$D$58*$E$58*$F58, 1.3) * $B$4</f>
        <v>105677.07183244561</v>
      </c>
      <c r="J58" s="3">
        <f>LOG($A$58*$B$58*$C58*$D$58*$E$58*$F58, 1.3) * $B$5</f>
        <v>42270.828732978247</v>
      </c>
      <c r="K58" s="3">
        <f>LOG($A$58*$B$58*$C58*$D$58*$E$58*$F58, 1.3) * $B$6</f>
        <v>2113541.4366489123</v>
      </c>
    </row>
    <row r="59" spans="1:11">
      <c r="A59" s="8"/>
      <c r="B59" s="8"/>
      <c r="C59" s="4">
        <v>3</v>
      </c>
      <c r="D59" s="8"/>
      <c r="E59" s="8"/>
      <c r="F59" s="4">
        <v>3</v>
      </c>
      <c r="G59" s="3">
        <f t="shared" ref="G59:G61" si="22">LOG($A$58*$B$58*C59*$D$58*$E$58*F59, 1.3) * $B$2</f>
        <v>378848.33970533352</v>
      </c>
      <c r="H59" s="3">
        <f>LOG($A$58*$B$58*$C59*$D$58*$E$58*$F59, 1.3) * $B$3</f>
        <v>189424.16985266676</v>
      </c>
      <c r="I59" s="3">
        <f>LOG($A$58*$B$58*$C59*$D$58*$E$58*$F59, 1.3) * $B$4</f>
        <v>94712.08492633338</v>
      </c>
      <c r="J59" s="3">
        <f>LOG($A$58*$B$58*$C59*$D$58*$E$58*$F59, 1.3) * $B$5</f>
        <v>37884.833970533349</v>
      </c>
      <c r="K59" s="3">
        <f t="shared" ref="K59:K61" si="23">LOG($A$58*$B$58*$C59*$D$58*$E$58*$F59, 1.3) * $B$6</f>
        <v>1894241.6985266674</v>
      </c>
    </row>
    <row r="60" spans="1:11">
      <c r="A60" s="8"/>
      <c r="B60" s="8"/>
      <c r="C60" s="4">
        <v>2</v>
      </c>
      <c r="D60" s="8"/>
      <c r="E60" s="8"/>
      <c r="F60" s="4">
        <v>2</v>
      </c>
      <c r="G60" s="3">
        <f t="shared" si="22"/>
        <v>317031.21549733682</v>
      </c>
      <c r="H60" s="3">
        <f>LOG($A$58*$B$58*$C60*$D$58*$E$58*$F60, 1.3) * $B$3</f>
        <v>158515.60774866841</v>
      </c>
      <c r="I60" s="3">
        <f>LOG($A$58*$B$58*$C60*$D$58*$E$58*$F60, 1.3) * $B$4</f>
        <v>79257.803874334204</v>
      </c>
      <c r="J60" s="3">
        <f>LOG($A$58*$B$58*$C60*$D$58*$E$58*$F60, 1.3) * $B$5</f>
        <v>31703.121549733685</v>
      </c>
      <c r="K60" s="3">
        <f t="shared" si="23"/>
        <v>1585156.0774866841</v>
      </c>
    </row>
    <row r="61" spans="1:11">
      <c r="A61" s="8"/>
      <c r="B61" s="8"/>
      <c r="C61" s="4">
        <v>1</v>
      </c>
      <c r="D61" s="8"/>
      <c r="E61" s="8"/>
      <c r="F61" s="4">
        <v>1</v>
      </c>
      <c r="G61" s="3">
        <f t="shared" si="22"/>
        <v>211354.14366489122</v>
      </c>
      <c r="H61" s="3">
        <f>LOG($A$58*$B$58*$C61*$D$58*$E$58*$F61, 1.3) * $B$3</f>
        <v>105677.07183244561</v>
      </c>
      <c r="I61" s="3">
        <f>LOG($A$58*$B$58*$C61*$D$58*$E$58*$F61, 1.3) * $B$4</f>
        <v>52838.535916222805</v>
      </c>
      <c r="J61" s="3">
        <f>LOG($A$58*$B$58*$C61*$D$58*$E$58*$F61, 1.3) * $B$5</f>
        <v>21135.414366489123</v>
      </c>
      <c r="K61" s="3">
        <f t="shared" si="23"/>
        <v>1056770.7183244561</v>
      </c>
    </row>
    <row r="62" spans="1:11">
      <c r="A62" s="8"/>
      <c r="B62" s="8">
        <v>3</v>
      </c>
      <c r="C62" s="4">
        <v>4</v>
      </c>
      <c r="D62" s="8"/>
      <c r="E62" s="8">
        <v>3</v>
      </c>
      <c r="F62" s="4">
        <v>4</v>
      </c>
      <c r="G62" s="3">
        <f>LOG($A$58*$B$62*C62*$D$58*$E$62*F62, 1.3) * $B$2</f>
        <v>378848.33970533352</v>
      </c>
      <c r="H62" s="3">
        <f>LOG($A$58*$B$62*$C62*$D$58*$E$62*$F62, 1.3) * $B$3</f>
        <v>189424.16985266676</v>
      </c>
      <c r="I62" s="3">
        <f>LOG($A$58*$B$62*$C62*$D$58*$E$62*$F62, 1.3) * $B$4</f>
        <v>94712.08492633338</v>
      </c>
      <c r="J62" s="3">
        <f>LOG($A$58*$B$62*$C62*$D$58*$E$62*$F62, 1.3) * $B$5</f>
        <v>37884.833970533349</v>
      </c>
      <c r="K62" s="3">
        <f>LOG($A$58*$B$62*$C62*$D$58*$E$62*$F62, 1.3) * $B$6</f>
        <v>1894241.6985266674</v>
      </c>
    </row>
    <row r="63" spans="1:11">
      <c r="A63" s="8"/>
      <c r="B63" s="8"/>
      <c r="C63" s="4">
        <v>3</v>
      </c>
      <c r="D63" s="8"/>
      <c r="E63" s="8"/>
      <c r="F63" s="4">
        <v>3</v>
      </c>
      <c r="G63" s="3">
        <f t="shared" ref="G63:G65" si="24">LOG($A$58*$B$62*C63*$D$58*$E$62*F63, 1.3) * $B$2</f>
        <v>334988.39208088454</v>
      </c>
      <c r="H63" s="3">
        <f>LOG($A$58*$B$62*$C63*$D$58*$E$62*$F63, 1.3) * $B$3</f>
        <v>167494.19604044227</v>
      </c>
      <c r="I63" s="3">
        <f>LOG($A$58*$B$62*$C63*$D$58*$E$62*$F63, 1.3) * $B$4</f>
        <v>83747.098020221136</v>
      </c>
      <c r="J63" s="3">
        <f>LOG($A$58*$B$62*$C63*$D$58*$E$62*$F63, 1.3) * $B$5</f>
        <v>33498.839208088459</v>
      </c>
      <c r="K63" s="3">
        <f t="shared" ref="K63:K65" si="25">LOG($A$58*$B$62*$C63*$D$58*$E$62*$F63, 1.3) * $B$6</f>
        <v>1674941.9604044228</v>
      </c>
    </row>
    <row r="64" spans="1:11">
      <c r="A64" s="8"/>
      <c r="B64" s="8"/>
      <c r="C64" s="4">
        <v>2</v>
      </c>
      <c r="D64" s="8"/>
      <c r="E64" s="8"/>
      <c r="F64" s="4">
        <v>2</v>
      </c>
      <c r="G64" s="3">
        <f t="shared" si="24"/>
        <v>273171.2678728879</v>
      </c>
      <c r="H64" s="3">
        <f>LOG($A$58*$B$62*$C64*$D$58*$E$62*$F64, 1.3) * $B$3</f>
        <v>136585.63393644395</v>
      </c>
      <c r="I64" s="3">
        <f>LOG($A$58*$B$62*$C64*$D$58*$E$62*$F64, 1.3) * $B$4</f>
        <v>68292.816968221974</v>
      </c>
      <c r="J64" s="3">
        <f>LOG($A$58*$B$62*$C64*$D$58*$E$62*$F64, 1.3) * $B$5</f>
        <v>27317.126787288787</v>
      </c>
      <c r="K64" s="3">
        <f t="shared" si="25"/>
        <v>1365856.3393644395</v>
      </c>
    </row>
    <row r="65" spans="1:11">
      <c r="A65" s="8"/>
      <c r="B65" s="8"/>
      <c r="C65" s="4">
        <v>1</v>
      </c>
      <c r="D65" s="8"/>
      <c r="E65" s="8"/>
      <c r="F65" s="4">
        <v>1</v>
      </c>
      <c r="G65" s="3">
        <f t="shared" si="24"/>
        <v>167494.19604044227</v>
      </c>
      <c r="H65" s="3">
        <f>LOG($A$58*$B$62*$C65*$D$58*$E$62*$F65, 1.3) * $B$3</f>
        <v>83747.098020221136</v>
      </c>
      <c r="I65" s="3">
        <f>LOG($A$58*$B$62*$C65*$D$58*$E$62*$F65, 1.3) * $B$4</f>
        <v>41873.549010110568</v>
      </c>
      <c r="J65" s="3">
        <f>LOG($A$58*$B$62*$C65*$D$58*$E$62*$F65, 1.3) * $B$5</f>
        <v>16749.419604044229</v>
      </c>
      <c r="K65" s="3">
        <f t="shared" si="25"/>
        <v>837470.98020221142</v>
      </c>
    </row>
    <row r="66" spans="1:11">
      <c r="A66" s="8"/>
      <c r="B66" s="8">
        <v>2</v>
      </c>
      <c r="C66" s="4">
        <v>4</v>
      </c>
      <c r="D66" s="8"/>
      <c r="E66" s="8">
        <v>2</v>
      </c>
      <c r="F66" s="4">
        <v>4</v>
      </c>
      <c r="G66" s="3">
        <f>LOG($A$58*$B$66*C66*$D$58*$E$66*F66, 1.3) * $B$2</f>
        <v>317031.21549733682</v>
      </c>
      <c r="H66" s="3">
        <f>LOG($A$58*$B$66*$C66*$D$58*$E$66*$F66, 1.3) * $B$3</f>
        <v>158515.60774866841</v>
      </c>
      <c r="I66" s="3">
        <f>LOG($A$58*$B$66*$C66*$D$58*$E$66*$F66, 1.3) * $B$4</f>
        <v>79257.803874334204</v>
      </c>
      <c r="J66" s="3">
        <f>LOG($A$58*$B$66*$C66*$D$58*$E$66*$F66, 1.3) * $B$5</f>
        <v>31703.121549733685</v>
      </c>
      <c r="K66" s="3">
        <f>LOG($A$58*$B$66*$C66*$D$58*$E$66*$F66, 1.3) * $B$6</f>
        <v>1585156.0774866841</v>
      </c>
    </row>
    <row r="67" spans="1:11">
      <c r="A67" s="8"/>
      <c r="B67" s="8"/>
      <c r="C67" s="4">
        <v>3</v>
      </c>
      <c r="D67" s="8"/>
      <c r="E67" s="8"/>
      <c r="F67" s="4">
        <v>3</v>
      </c>
      <c r="G67" s="3">
        <f t="shared" ref="G67:G69" si="26">LOG($A$58*$B$66*C67*$D$58*$E$66*F67, 1.3) * $B$2</f>
        <v>273171.2678728879</v>
      </c>
      <c r="H67" s="3">
        <f>LOG($A$58*$B$66*$C67*$D$58*$E$66*$F67, 1.3) * $B$3</f>
        <v>136585.63393644395</v>
      </c>
      <c r="I67" s="3">
        <f>LOG($A$58*$B$66*$C67*$D$58*$E$66*$F67, 1.3) * $B$4</f>
        <v>68292.816968221974</v>
      </c>
      <c r="J67" s="3">
        <f>LOG($A$58*$B$66*$C67*$D$58*$E$66*$F67, 1.3) * $B$5</f>
        <v>27317.126787288787</v>
      </c>
      <c r="K67" s="3">
        <f t="shared" ref="K67:K69" si="27">LOG($A$58*$B$66*$C67*$D$58*$E$66*$F67, 1.3) * $B$6</f>
        <v>1365856.3393644395</v>
      </c>
    </row>
    <row r="68" spans="1:11">
      <c r="A68" s="8"/>
      <c r="B68" s="8"/>
      <c r="C68" s="4">
        <v>2</v>
      </c>
      <c r="D68" s="8"/>
      <c r="E68" s="8"/>
      <c r="F68" s="4">
        <v>2</v>
      </c>
      <c r="G68" s="3">
        <f t="shared" si="26"/>
        <v>211354.14366489122</v>
      </c>
      <c r="H68" s="3">
        <f>LOG($A$58*$B$66*$C68*$D$58*$E$66*$F68, 1.3) * $B$3</f>
        <v>105677.07183244561</v>
      </c>
      <c r="I68" s="3">
        <f>LOG($A$58*$B$66*$C68*$D$58*$E$66*$F68, 1.3) * $B$4</f>
        <v>52838.535916222805</v>
      </c>
      <c r="J68" s="3">
        <f>LOG($A$58*$B$66*$C68*$D$58*$E$66*$F68, 1.3) * $B$5</f>
        <v>21135.414366489123</v>
      </c>
      <c r="K68" s="3">
        <f t="shared" si="27"/>
        <v>1056770.7183244561</v>
      </c>
    </row>
    <row r="69" spans="1:11">
      <c r="A69" s="8"/>
      <c r="B69" s="8"/>
      <c r="C69" s="4">
        <v>1</v>
      </c>
      <c r="D69" s="8"/>
      <c r="E69" s="8"/>
      <c r="F69" s="4">
        <v>1</v>
      </c>
      <c r="G69" s="3">
        <f t="shared" si="26"/>
        <v>105677.07183244561</v>
      </c>
      <c r="H69" s="3">
        <f>LOG($A$58*$B$66*$C69*$D$58*$E$66*$F69, 1.3) * $B$3</f>
        <v>52838.535916222805</v>
      </c>
      <c r="I69" s="3">
        <f>LOG($A$58*$B$66*$C69*$D$58*$E$66*$F69, 1.3) * $B$4</f>
        <v>26419.267958111403</v>
      </c>
      <c r="J69" s="3">
        <f>LOG($A$58*$B$66*$C69*$D$58*$E$66*$F69, 1.3) * $B$5</f>
        <v>10567.707183244562</v>
      </c>
      <c r="K69" s="3">
        <f t="shared" si="27"/>
        <v>528385.35916222807</v>
      </c>
    </row>
    <row r="70" spans="1:11">
      <c r="A70" s="8"/>
      <c r="B70" s="8">
        <v>1</v>
      </c>
      <c r="C70" s="4">
        <v>4</v>
      </c>
      <c r="D70" s="8"/>
      <c r="E70" s="8">
        <v>1</v>
      </c>
      <c r="F70" s="4">
        <v>4</v>
      </c>
      <c r="G70" s="3">
        <f>LOG($A$58*$B$70*C70*$D$58*$E$70*F70, 1.3) * $B$2</f>
        <v>211354.14366489122</v>
      </c>
      <c r="H70" s="3">
        <f>LOG($A$58*$B$70*$C70*$D$58*$E$70*$F70, 1.3) * $B$3</f>
        <v>105677.07183244561</v>
      </c>
      <c r="I70" s="3">
        <f>LOG($A$58*$B$70*$C70*$D$58*$E$70*$F70, 1.3) * $B$4</f>
        <v>52838.535916222805</v>
      </c>
      <c r="J70" s="3">
        <f>LOG($A$58*$B$70*$C70*$D$58*$E$70*$F70, 1.3) * $B$5</f>
        <v>21135.414366489123</v>
      </c>
      <c r="K70" s="3">
        <f>LOG($A$58*$B$70*$C70*$D$58*$E$70*$F70, 1.3) * $B$6</f>
        <v>1056770.7183244561</v>
      </c>
    </row>
    <row r="71" spans="1:11">
      <c r="A71" s="8"/>
      <c r="B71" s="8"/>
      <c r="C71" s="4">
        <v>3</v>
      </c>
      <c r="D71" s="8"/>
      <c r="E71" s="8"/>
      <c r="F71" s="4">
        <v>3</v>
      </c>
      <c r="G71" s="3">
        <f t="shared" ref="G71:G73" si="28">LOG($A$58*$B$70*C71*$D$58*$E$70*F71, 1.3) * $B$2</f>
        <v>167494.19604044227</v>
      </c>
      <c r="H71" s="3">
        <f>LOG($A$58*$B$70*$C71*$D$58*$E$70*$F71, 1.3) * $B$3</f>
        <v>83747.098020221136</v>
      </c>
      <c r="I71" s="3">
        <f>LOG($A$58*$B$70*$C71*$D$58*$E$70*$F71, 1.3) * $B$4</f>
        <v>41873.549010110568</v>
      </c>
      <c r="J71" s="3">
        <f>LOG($A$58*$B$70*$C71*$D$58*$E$70*$F71, 1.3) * $B$5</f>
        <v>16749.419604044229</v>
      </c>
      <c r="K71" s="3">
        <f t="shared" ref="K71:K73" si="29">LOG($A$58*$B$70*$C71*$D$58*$E$70*$F71, 1.3) * $B$6</f>
        <v>837470.98020221142</v>
      </c>
    </row>
    <row r="72" spans="1:11">
      <c r="A72" s="8"/>
      <c r="B72" s="8"/>
      <c r="C72" s="4">
        <v>2</v>
      </c>
      <c r="D72" s="8"/>
      <c r="E72" s="8"/>
      <c r="F72" s="4">
        <v>2</v>
      </c>
      <c r="G72" s="3">
        <f t="shared" si="28"/>
        <v>105677.07183244561</v>
      </c>
      <c r="H72" s="3">
        <f>LOG($A$58*$B$70*$C72*$D$58*$E$70*$F72, 1.3) * $B$3</f>
        <v>52838.535916222805</v>
      </c>
      <c r="I72" s="3">
        <f>LOG($A$58*$B$70*$C72*$D$58*$E$70*$F72, 1.3) * $B$4</f>
        <v>26419.267958111403</v>
      </c>
      <c r="J72" s="3">
        <f>LOG($A$58*$B$70*$C72*$D$58*$E$70*$F72, 1.3) * $B$5</f>
        <v>10567.707183244562</v>
      </c>
      <c r="K72" s="3">
        <f t="shared" si="29"/>
        <v>528385.35916222807</v>
      </c>
    </row>
    <row r="73" spans="1:11">
      <c r="A73" s="8"/>
      <c r="B73" s="8"/>
      <c r="C73" s="4">
        <v>1</v>
      </c>
      <c r="D73" s="8"/>
      <c r="E73" s="8"/>
      <c r="F73" s="4">
        <v>1</v>
      </c>
      <c r="G73" s="3">
        <f t="shared" si="28"/>
        <v>0</v>
      </c>
      <c r="H73" s="3">
        <f>LOG($A$58*$B$70*$C73*$D$58*$E$70*$F73, 1.3) * $B$3</f>
        <v>0</v>
      </c>
      <c r="I73" s="3">
        <f>LOG($A$58*$B$70*$C73*$D$58*$E$70*$F73, 1.3) * $B$4</f>
        <v>0</v>
      </c>
      <c r="J73" s="3">
        <f>LOG($A$58*$B$70*$C73*$D$58*$E$70*$F73, 1.3) * $B$5</f>
        <v>0</v>
      </c>
      <c r="K73" s="3">
        <f t="shared" si="29"/>
        <v>0</v>
      </c>
    </row>
  </sheetData>
  <mergeCells count="47">
    <mergeCell ref="I8:I9"/>
    <mergeCell ref="A8:C8"/>
    <mergeCell ref="D8:F8"/>
    <mergeCell ref="D10:D25"/>
    <mergeCell ref="E10:E13"/>
    <mergeCell ref="G8:G9"/>
    <mergeCell ref="A10:A25"/>
    <mergeCell ref="A26:A41"/>
    <mergeCell ref="B26:B29"/>
    <mergeCell ref="B30:B33"/>
    <mergeCell ref="B34:B37"/>
    <mergeCell ref="B38:B41"/>
    <mergeCell ref="B10:B13"/>
    <mergeCell ref="B14:B17"/>
    <mergeCell ref="B18:B21"/>
    <mergeCell ref="B22:B25"/>
    <mergeCell ref="A58:A73"/>
    <mergeCell ref="B58:B61"/>
    <mergeCell ref="B62:B65"/>
    <mergeCell ref="B66:B69"/>
    <mergeCell ref="B70:B73"/>
    <mergeCell ref="A42:A57"/>
    <mergeCell ref="B42:B45"/>
    <mergeCell ref="B46:B49"/>
    <mergeCell ref="B50:B53"/>
    <mergeCell ref="B54:B57"/>
    <mergeCell ref="D58:D73"/>
    <mergeCell ref="E58:E61"/>
    <mergeCell ref="E62:E65"/>
    <mergeCell ref="E66:E69"/>
    <mergeCell ref="E70:E73"/>
    <mergeCell ref="J8:J9"/>
    <mergeCell ref="K8:K9"/>
    <mergeCell ref="D42:D57"/>
    <mergeCell ref="E42:E45"/>
    <mergeCell ref="E46:E49"/>
    <mergeCell ref="E50:E53"/>
    <mergeCell ref="E54:E57"/>
    <mergeCell ref="E14:E17"/>
    <mergeCell ref="E18:E21"/>
    <mergeCell ref="E22:E25"/>
    <mergeCell ref="D26:D41"/>
    <mergeCell ref="E26:E29"/>
    <mergeCell ref="E30:E33"/>
    <mergeCell ref="E34:E37"/>
    <mergeCell ref="E38:E41"/>
    <mergeCell ref="H8:H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2023-03-05T13:12:18Z</dcterms:created>
  <dcterms:modified xsi:type="dcterms:W3CDTF">2023-03-22T14:11:32Z</dcterms:modified>
</cp:coreProperties>
</file>